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80_関連団体\80_50　農地・水・環境保全協議会\08.研修会等（活動組織向け）\R07\R07 全国シンポジウム\"/>
    </mc:Choice>
  </mc:AlternateContent>
  <xr:revisionPtr revIDLastSave="0" documentId="13_ncr:1_{137AEA4F-4AF4-48E6-AC54-8BEDF7D0180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D476ADCB-3BCA-48C7-AD89-5F519675B825}"/>
  </bookViews>
  <sheets>
    <sheet name="参加申込書" sheetId="2" r:id="rId1"/>
  </sheets>
  <definedNames>
    <definedName name="_xlnm.Print_Area" localSheetId="0">参加申込書!$A$1:$M$14</definedName>
    <definedName name="_xlnm.Print_Titles" localSheetId="0">参加申込書!$1:$9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2" l="1"/>
  <c r="Q10" i="2"/>
  <c r="R10" i="2"/>
  <c r="Q11" i="2"/>
  <c r="R11" i="2"/>
  <c r="Q12" i="2"/>
  <c r="R12" i="2"/>
  <c r="Q13" i="2"/>
  <c r="R13" i="2"/>
  <c r="Q14" i="2"/>
  <c r="R14" i="2"/>
  <c r="R9" i="2"/>
  <c r="O10" i="2"/>
  <c r="P10" i="2"/>
  <c r="O11" i="2"/>
  <c r="P11" i="2"/>
  <c r="O12" i="2"/>
  <c r="P12" i="2"/>
  <c r="O13" i="2"/>
  <c r="P13" i="2"/>
  <c r="O14" i="2"/>
  <c r="P14" i="2"/>
  <c r="P9" i="2"/>
  <c r="O9" i="2"/>
  <c r="S13" i="2" l="1"/>
  <c r="S14" i="2"/>
  <c r="S12" i="2"/>
  <c r="S11" i="2"/>
  <c r="S10" i="2"/>
  <c r="S9" i="2"/>
</calcChain>
</file>

<file path=xl/sharedStrings.xml><?xml version="1.0" encoding="utf-8"?>
<sst xmlns="http://schemas.openxmlformats.org/spreadsheetml/2006/main" count="29" uniqueCount="28">
  <si>
    <t>【参加申込書】</t>
    <rPh sb="1" eb="3">
      <t>サンカ</t>
    </rPh>
    <rPh sb="3" eb="5">
      <t>モウシコ</t>
    </rPh>
    <rPh sb="5" eb="6">
      <t>ショ</t>
    </rPh>
    <phoneticPr fontId="2"/>
  </si>
  <si>
    <t>都道府県</t>
    <rPh sb="0" eb="2">
      <t>トドウ</t>
    </rPh>
    <rPh sb="2" eb="4">
      <t>フケン</t>
    </rPh>
    <phoneticPr fontId="2"/>
  </si>
  <si>
    <t>所属団体名</t>
    <rPh sb="0" eb="2">
      <t>ショゾク</t>
    </rPh>
    <rPh sb="2" eb="5">
      <t>ダンタイメイ</t>
    </rPh>
    <phoneticPr fontId="2"/>
  </si>
  <si>
    <t>役職</t>
    <rPh sb="0" eb="2">
      <t>ヤクショク</t>
    </rPh>
    <phoneticPr fontId="2"/>
  </si>
  <si>
    <t>〇</t>
    <phoneticPr fontId="2"/>
  </si>
  <si>
    <t>tamen@inakajin.or.jp</t>
    <phoneticPr fontId="2"/>
  </si>
  <si>
    <t>L11111</t>
    <phoneticPr fontId="2"/>
  </si>
  <si>
    <t>CPD
会員番号</t>
    <rPh sb="4" eb="6">
      <t>カイイン</t>
    </rPh>
    <rPh sb="6" eb="8">
      <t>バンゴウ</t>
    </rPh>
    <phoneticPr fontId="2"/>
  </si>
  <si>
    <t>区分
※ドロップダウンから選択してください</t>
    <rPh sb="0" eb="2">
      <t>クブン</t>
    </rPh>
    <rPh sb="13" eb="15">
      <t>センタク</t>
    </rPh>
    <phoneticPr fontId="2"/>
  </si>
  <si>
    <t>氏名</t>
    <rPh sb="0" eb="2">
      <t>シメイ</t>
    </rPh>
    <phoneticPr fontId="2"/>
  </si>
  <si>
    <t>氏</t>
    <rPh sb="0" eb="1">
      <t>シ</t>
    </rPh>
    <phoneticPr fontId="2"/>
  </si>
  <si>
    <t>名</t>
    <rPh sb="0" eb="1">
      <t>ナ</t>
    </rPh>
    <phoneticPr fontId="2"/>
  </si>
  <si>
    <t>多面</t>
    <rPh sb="0" eb="2">
      <t>タメン</t>
    </rPh>
    <phoneticPr fontId="2"/>
  </si>
  <si>
    <t>太郎</t>
    <rPh sb="0" eb="2">
      <t>タロウ</t>
    </rPh>
    <phoneticPr fontId="2"/>
  </si>
  <si>
    <t>Web</t>
    <phoneticPr fontId="2"/>
  </si>
  <si>
    <t>全国シンポジウム</t>
    <rPh sb="0" eb="2">
      <t>ゼンコク</t>
    </rPh>
    <phoneticPr fontId="2"/>
  </si>
  <si>
    <t>RMO全国研修会</t>
    <rPh sb="3" eb="5">
      <t>ゼンコク</t>
    </rPh>
    <rPh sb="5" eb="8">
      <t>ケンシュウカイ</t>
    </rPh>
    <phoneticPr fontId="2"/>
  </si>
  <si>
    <t>○</t>
  </si>
  <si>
    <r>
      <rPr>
        <sz val="12"/>
        <color theme="1"/>
        <rFont val="ＭＳ 明朝"/>
        <family val="1"/>
        <charset val="128"/>
      </rPr>
      <t>メールアドレス(Web参加者用)</t>
    </r>
    <r>
      <rPr>
        <sz val="11"/>
        <color theme="1"/>
        <rFont val="ＭＳ 明朝"/>
        <family val="1"/>
        <charset val="128"/>
      </rPr>
      <t xml:space="preserve">
</t>
    </r>
    <r>
      <rPr>
        <b/>
        <u/>
        <sz val="9"/>
        <color theme="1"/>
        <rFont val="ＭＳ 明朝"/>
        <family val="1"/>
        <charset val="128"/>
      </rPr>
      <t>※例年、入力間違いによるメールエラーが多数発生しておりますので、入力後は再度ご確認をお願いします。</t>
    </r>
    <rPh sb="11" eb="14">
      <t>サンカシャ</t>
    </rPh>
    <rPh sb="14" eb="15">
      <t>ヨウ</t>
    </rPh>
    <rPh sb="18" eb="20">
      <t>レイネン</t>
    </rPh>
    <rPh sb="21" eb="23">
      <t>ニュウリョク</t>
    </rPh>
    <rPh sb="23" eb="25">
      <t>マチガ</t>
    </rPh>
    <rPh sb="36" eb="38">
      <t>タスウ</t>
    </rPh>
    <rPh sb="38" eb="40">
      <t>ハッセイ</t>
    </rPh>
    <rPh sb="49" eb="51">
      <t>ニュウリョク</t>
    </rPh>
    <rPh sb="51" eb="52">
      <t>アト</t>
    </rPh>
    <rPh sb="53" eb="55">
      <t>サイド</t>
    </rPh>
    <rPh sb="56" eb="58">
      <t>カクニン</t>
    </rPh>
    <rPh sb="60" eb="61">
      <t>ネガ</t>
    </rPh>
    <phoneticPr fontId="2"/>
  </si>
  <si>
    <t>例</t>
    <rPh sb="0" eb="1">
      <t>レイ</t>
    </rPh>
    <phoneticPr fontId="2"/>
  </si>
  <si>
    <t>鳥取県農地・水環境保全協議会　福政 宛</t>
    <rPh sb="0" eb="3">
      <t>トットリケン</t>
    </rPh>
    <rPh sb="3" eb="5">
      <t>ノウチ</t>
    </rPh>
    <rPh sb="6" eb="7">
      <t>ミズ</t>
    </rPh>
    <rPh sb="7" eb="11">
      <t>カンキョウホゼン</t>
    </rPh>
    <rPh sb="11" eb="14">
      <t>キョウギカイ</t>
    </rPh>
    <rPh sb="15" eb="17">
      <t>フクマサ</t>
    </rPh>
    <rPh sb="18" eb="19">
      <t>ア</t>
    </rPh>
    <phoneticPr fontId="2"/>
  </si>
  <si>
    <t>fukumasa@totirengogonet.or.jp</t>
    <phoneticPr fontId="2"/>
  </si>
  <si>
    <t>鳥取県</t>
    <rPh sb="0" eb="3">
      <t>トットリケン</t>
    </rPh>
    <phoneticPr fontId="2"/>
  </si>
  <si>
    <t>○○活動組織</t>
    <rPh sb="2" eb="6">
      <t>カツドウソシキ</t>
    </rPh>
    <phoneticPr fontId="2"/>
  </si>
  <si>
    <t>活動組織</t>
  </si>
  <si>
    <t>代表</t>
    <rPh sb="0" eb="2">
      <t>ダイヒョウ</t>
    </rPh>
    <phoneticPr fontId="2"/>
  </si>
  <si>
    <r>
      <rPr>
        <sz val="14"/>
        <color theme="1"/>
        <rFont val="ＭＳ 明朝"/>
        <family val="1"/>
        <charset val="128"/>
      </rPr>
      <t>RMO全国研修会の</t>
    </r>
    <r>
      <rPr>
        <b/>
        <u/>
        <sz val="14"/>
        <color theme="1"/>
        <rFont val="ＭＳ 明朝"/>
        <family val="1"/>
        <charset val="128"/>
      </rPr>
      <t>会場参加対象者</t>
    </r>
    <r>
      <rPr>
        <sz val="11"/>
        <color theme="1"/>
        <rFont val="ＭＳ 明朝"/>
        <family val="1"/>
        <charset val="128"/>
      </rPr>
      <t xml:space="preserve">
①土地改良事業団体連合会
②都道府県職員
③市町村職員
④都道府県推進組織
</t>
    </r>
    <r>
      <rPr>
        <u/>
        <sz val="11"/>
        <color rgb="FFFF0000"/>
        <rFont val="ＭＳ 明朝"/>
        <family val="1"/>
        <charset val="128"/>
      </rPr>
      <t>※活動組織、土地改良区の方もWebで是非ご参加ください。</t>
    </r>
    <rPh sb="9" eb="11">
      <t>カイジョウ</t>
    </rPh>
    <rPh sb="11" eb="13">
      <t>サンカ</t>
    </rPh>
    <rPh sb="13" eb="16">
      <t>タイショウシャ</t>
    </rPh>
    <rPh sb="18" eb="22">
      <t>トチカイリョウ</t>
    </rPh>
    <rPh sb="22" eb="29">
      <t>ジギョウダンタイレンゴウカイ</t>
    </rPh>
    <rPh sb="39" eb="42">
      <t>シチョウソン</t>
    </rPh>
    <rPh sb="42" eb="44">
      <t>ショクイン</t>
    </rPh>
    <rPh sb="46" eb="50">
      <t>トドウフケン</t>
    </rPh>
    <rPh sb="50" eb="54">
      <t>スイシンソシキ</t>
    </rPh>
    <rPh sb="56" eb="60">
      <t>カツドウソシキ</t>
    </rPh>
    <rPh sb="61" eb="66">
      <t>トチカイリョウク</t>
    </rPh>
    <rPh sb="67" eb="68">
      <t>カタ</t>
    </rPh>
    <rPh sb="73" eb="75">
      <t>ゼヒ</t>
    </rPh>
    <rPh sb="76" eb="78">
      <t>サンカ</t>
    </rPh>
    <phoneticPr fontId="2"/>
  </si>
  <si>
    <t>申し込み〆切９月２２日(月)</t>
    <rPh sb="0" eb="1">
      <t>モウ</t>
    </rPh>
    <rPh sb="2" eb="3">
      <t>コ</t>
    </rPh>
    <rPh sb="4" eb="6">
      <t>シメキリ</t>
    </rPh>
    <rPh sb="7" eb="8">
      <t>ガツ</t>
    </rPh>
    <rPh sb="10" eb="11">
      <t>ニチ</t>
    </rPh>
    <rPh sb="12" eb="13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</si>
</sst>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2" borderId="0" xfId="1" applyFill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masa@totirengogo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F980-599F-45CC-BBA7-038174378A45}">
  <dimension ref="A1:S53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B3" sqref="B3:D3"/>
    </sheetView>
  </sheetViews>
  <sheetFormatPr defaultRowHeight="13.5" x14ac:dyDescent="0.4"/>
  <cols>
    <col min="1" max="1" width="4.75" style="2" customWidth="1"/>
    <col min="2" max="2" width="9.375" style="2" customWidth="1"/>
    <col min="3" max="3" width="21.75" style="2" customWidth="1"/>
    <col min="4" max="4" width="23.25" style="2" customWidth="1"/>
    <col min="5" max="5" width="12.875" style="2" customWidth="1"/>
    <col min="6" max="7" width="7.5" style="2" customWidth="1"/>
    <col min="8" max="8" width="9.75" style="2" customWidth="1"/>
    <col min="9" max="12" width="6.875" style="2" customWidth="1"/>
    <col min="13" max="13" width="38.125" style="4" customWidth="1"/>
    <col min="14" max="14" width="13" style="2" customWidth="1"/>
    <col min="15" max="19" width="9" style="2" hidden="1" customWidth="1"/>
    <col min="20" max="16384" width="9" style="2"/>
  </cols>
  <sheetData>
    <row r="1" spans="1:19" ht="26.25" customHeight="1" x14ac:dyDescent="0.4">
      <c r="B1" s="10"/>
      <c r="C1" s="10"/>
      <c r="D1" s="10"/>
      <c r="E1" s="10"/>
      <c r="F1" s="10" t="s">
        <v>0</v>
      </c>
      <c r="G1" s="10"/>
      <c r="H1" s="10"/>
      <c r="I1" s="10"/>
      <c r="J1" s="10"/>
      <c r="K1" s="11"/>
      <c r="L1"/>
      <c r="M1"/>
      <c r="N1" s="1"/>
    </row>
    <row r="2" spans="1:19" ht="26.25" customHeight="1" x14ac:dyDescent="0.4">
      <c r="B2" s="10"/>
      <c r="C2" s="10"/>
      <c r="D2" s="10"/>
      <c r="E2" s="10"/>
      <c r="F2" s="10"/>
      <c r="G2" s="10"/>
      <c r="H2" s="10"/>
      <c r="I2" s="10"/>
      <c r="J2" s="10"/>
      <c r="K2" s="32" t="s">
        <v>26</v>
      </c>
      <c r="L2" s="33"/>
      <c r="M2" s="33"/>
      <c r="N2" s="1"/>
    </row>
    <row r="3" spans="1:19" ht="22.5" customHeight="1" x14ac:dyDescent="0.4">
      <c r="B3" s="26" t="s">
        <v>20</v>
      </c>
      <c r="C3" s="26"/>
      <c r="D3" s="26"/>
      <c r="E3" s="3"/>
      <c r="F3" s="3"/>
      <c r="G3" s="3"/>
      <c r="H3" s="3"/>
      <c r="I3" s="3"/>
      <c r="J3" s="3"/>
      <c r="K3" s="33"/>
      <c r="L3" s="33"/>
      <c r="M3" s="33"/>
      <c r="N3" s="1"/>
    </row>
    <row r="4" spans="1:19" ht="22.5" customHeight="1" x14ac:dyDescent="0.4">
      <c r="B4" s="35" t="s">
        <v>21</v>
      </c>
      <c r="C4" s="27"/>
      <c r="D4" s="27"/>
      <c r="E4" s="3"/>
      <c r="F4" s="3"/>
      <c r="G4" s="3"/>
      <c r="H4" s="3"/>
      <c r="I4" s="3"/>
      <c r="J4" s="3"/>
      <c r="K4" s="33"/>
      <c r="L4" s="33"/>
      <c r="M4" s="33"/>
      <c r="N4" s="1"/>
    </row>
    <row r="5" spans="1:19" ht="19.5" customHeight="1" x14ac:dyDescent="0.4">
      <c r="B5" s="42" t="s">
        <v>27</v>
      </c>
      <c r="C5" s="3"/>
      <c r="D5" s="3"/>
      <c r="E5" s="3"/>
      <c r="F5" s="3"/>
      <c r="G5" s="3"/>
      <c r="H5" s="3"/>
      <c r="I5" s="3"/>
      <c r="J5" s="3"/>
      <c r="K5" s="33"/>
      <c r="L5" s="33"/>
      <c r="M5" s="33"/>
      <c r="N5" s="1"/>
    </row>
    <row r="6" spans="1:19" ht="21" customHeight="1" x14ac:dyDescent="0.4">
      <c r="B6" s="8"/>
      <c r="C6" s="8"/>
      <c r="D6" s="8"/>
      <c r="E6" s="8"/>
      <c r="F6" s="8"/>
      <c r="G6" s="8"/>
      <c r="H6" s="8"/>
      <c r="I6" s="8"/>
      <c r="J6" s="8"/>
      <c r="K6" s="34"/>
      <c r="L6" s="34"/>
      <c r="M6" s="34"/>
      <c r="N6" s="1"/>
    </row>
    <row r="7" spans="1:19" s="5" customFormat="1" ht="33" customHeight="1" x14ac:dyDescent="0.4">
      <c r="A7" s="23"/>
      <c r="B7" s="28" t="s">
        <v>1</v>
      </c>
      <c r="C7" s="28" t="s">
        <v>8</v>
      </c>
      <c r="D7" s="28" t="s">
        <v>2</v>
      </c>
      <c r="E7" s="28" t="s">
        <v>3</v>
      </c>
      <c r="F7" s="24" t="s">
        <v>9</v>
      </c>
      <c r="G7" s="25"/>
      <c r="H7" s="28" t="s">
        <v>7</v>
      </c>
      <c r="I7" s="30" t="s">
        <v>15</v>
      </c>
      <c r="J7" s="31"/>
      <c r="K7" s="30" t="s">
        <v>16</v>
      </c>
      <c r="L7" s="31"/>
      <c r="M7" s="28" t="s">
        <v>18</v>
      </c>
    </row>
    <row r="8" spans="1:19" s="5" customFormat="1" ht="33" customHeight="1" x14ac:dyDescent="0.4">
      <c r="A8" s="23"/>
      <c r="B8" s="29"/>
      <c r="C8" s="29"/>
      <c r="D8" s="29"/>
      <c r="E8" s="29"/>
      <c r="F8" s="6" t="s">
        <v>10</v>
      </c>
      <c r="G8" s="9" t="s">
        <v>11</v>
      </c>
      <c r="H8" s="29"/>
      <c r="I8" s="36" t="s">
        <v>14</v>
      </c>
      <c r="J8" s="37"/>
      <c r="K8" s="36" t="s">
        <v>14</v>
      </c>
      <c r="L8" s="37"/>
      <c r="M8" s="29"/>
      <c r="N8" s="1"/>
    </row>
    <row r="9" spans="1:19" s="5" customFormat="1" ht="41.25" customHeight="1" x14ac:dyDescent="0.4">
      <c r="A9" s="22" t="s">
        <v>19</v>
      </c>
      <c r="B9" s="13" t="s">
        <v>22</v>
      </c>
      <c r="C9" s="13" t="s">
        <v>24</v>
      </c>
      <c r="D9" s="14" t="s">
        <v>23</v>
      </c>
      <c r="E9" s="13" t="s">
        <v>25</v>
      </c>
      <c r="F9" s="15" t="s">
        <v>12</v>
      </c>
      <c r="G9" s="16" t="s">
        <v>13</v>
      </c>
      <c r="H9" s="15" t="s">
        <v>6</v>
      </c>
      <c r="I9" s="38" t="s">
        <v>4</v>
      </c>
      <c r="J9" s="39"/>
      <c r="K9" s="38" t="s">
        <v>17</v>
      </c>
      <c r="L9" s="39"/>
      <c r="M9" s="12" t="s">
        <v>5</v>
      </c>
      <c r="O9" s="5">
        <f>COUNTIF(C9,"ふるさと・水と土指導員")</f>
        <v>0</v>
      </c>
      <c r="P9" s="5">
        <f>COUNTIF(C9,"その他")</f>
        <v>0</v>
      </c>
      <c r="Q9" s="5">
        <f t="shared" ref="Q9:Q14" si="0">COUNTIF(J9,"○")</f>
        <v>0</v>
      </c>
      <c r="R9" s="5">
        <f>COUNTIF(K9,"○")</f>
        <v>1</v>
      </c>
      <c r="S9" s="5">
        <f>SUM(Q9:R9)</f>
        <v>1</v>
      </c>
    </row>
    <row r="10" spans="1:19" s="7" customFormat="1" ht="41.25" customHeight="1" x14ac:dyDescent="0.4">
      <c r="A10" s="17">
        <v>1</v>
      </c>
      <c r="B10" s="18"/>
      <c r="C10" s="18"/>
      <c r="D10" s="19"/>
      <c r="E10" s="19"/>
      <c r="F10" s="20"/>
      <c r="G10" s="21"/>
      <c r="H10" s="20"/>
      <c r="I10" s="40"/>
      <c r="J10" s="41"/>
      <c r="K10" s="40"/>
      <c r="L10" s="41"/>
      <c r="M10" s="12"/>
      <c r="O10" s="5">
        <f>COUNTIF(C10,"ふるさと・水と土指導員")</f>
        <v>0</v>
      </c>
      <c r="P10" s="5">
        <f>COUNTIF(C10,"その他")</f>
        <v>0</v>
      </c>
      <c r="Q10" s="5">
        <f t="shared" si="0"/>
        <v>0</v>
      </c>
      <c r="R10" s="5">
        <f t="shared" ref="R9:R14" si="1">COUNTIF(L10,"○")</f>
        <v>0</v>
      </c>
      <c r="S10" s="5">
        <f t="shared" ref="S10:S14" si="2">SUM(Q10:R10)</f>
        <v>0</v>
      </c>
    </row>
    <row r="11" spans="1:19" s="7" customFormat="1" ht="41.25" customHeight="1" x14ac:dyDescent="0.4">
      <c r="A11" s="17">
        <v>2</v>
      </c>
      <c r="B11" s="18"/>
      <c r="C11" s="18"/>
      <c r="D11" s="19"/>
      <c r="E11" s="19"/>
      <c r="F11" s="20"/>
      <c r="G11" s="21"/>
      <c r="H11" s="20"/>
      <c r="I11" s="40"/>
      <c r="J11" s="41"/>
      <c r="K11" s="40"/>
      <c r="L11" s="41"/>
      <c r="M11" s="12"/>
      <c r="O11" s="5">
        <f>COUNTIF(C11,"ふるさと・水と土指導員")</f>
        <v>0</v>
      </c>
      <c r="P11" s="5">
        <f>COUNTIF(C11,"その他")</f>
        <v>0</v>
      </c>
      <c r="Q11" s="5">
        <f t="shared" si="0"/>
        <v>0</v>
      </c>
      <c r="R11" s="5">
        <f t="shared" si="1"/>
        <v>0</v>
      </c>
      <c r="S11" s="5">
        <f t="shared" si="2"/>
        <v>0</v>
      </c>
    </row>
    <row r="12" spans="1:19" s="7" customFormat="1" ht="41.25" customHeight="1" x14ac:dyDescent="0.4">
      <c r="A12" s="17">
        <v>3</v>
      </c>
      <c r="B12" s="18"/>
      <c r="C12" s="18"/>
      <c r="D12" s="19"/>
      <c r="E12" s="19"/>
      <c r="F12" s="20"/>
      <c r="G12" s="21"/>
      <c r="H12" s="20"/>
      <c r="I12" s="40"/>
      <c r="J12" s="41"/>
      <c r="K12" s="40"/>
      <c r="L12" s="41"/>
      <c r="M12" s="12"/>
      <c r="O12" s="5">
        <f>COUNTIF(C12,"ふるさと・水と土指導員")</f>
        <v>0</v>
      </c>
      <c r="P12" s="5">
        <f>COUNTIF(C12,"その他")</f>
        <v>0</v>
      </c>
      <c r="Q12" s="5">
        <f t="shared" si="0"/>
        <v>0</v>
      </c>
      <c r="R12" s="5">
        <f t="shared" si="1"/>
        <v>0</v>
      </c>
      <c r="S12" s="5">
        <f t="shared" si="2"/>
        <v>0</v>
      </c>
    </row>
    <row r="13" spans="1:19" s="7" customFormat="1" ht="41.25" customHeight="1" x14ac:dyDescent="0.4">
      <c r="A13" s="17">
        <v>4</v>
      </c>
      <c r="B13" s="18"/>
      <c r="C13" s="18"/>
      <c r="D13" s="19"/>
      <c r="E13" s="19"/>
      <c r="F13" s="20"/>
      <c r="G13" s="21"/>
      <c r="H13" s="20"/>
      <c r="I13" s="40"/>
      <c r="J13" s="41"/>
      <c r="K13" s="40"/>
      <c r="L13" s="41"/>
      <c r="M13" s="12"/>
      <c r="O13" s="5">
        <f>COUNTIF(C13,"ふるさと・水と土指導員")</f>
        <v>0</v>
      </c>
      <c r="P13" s="5">
        <f>COUNTIF(C13,"その他")</f>
        <v>0</v>
      </c>
      <c r="Q13" s="5">
        <f t="shared" si="0"/>
        <v>0</v>
      </c>
      <c r="R13" s="5">
        <f t="shared" si="1"/>
        <v>0</v>
      </c>
      <c r="S13" s="5">
        <f t="shared" si="2"/>
        <v>0</v>
      </c>
    </row>
    <row r="14" spans="1:19" s="7" customFormat="1" ht="41.25" customHeight="1" x14ac:dyDescent="0.4">
      <c r="A14" s="17">
        <v>5</v>
      </c>
      <c r="B14" s="18"/>
      <c r="C14" s="18"/>
      <c r="D14" s="19"/>
      <c r="E14" s="19"/>
      <c r="F14" s="20"/>
      <c r="G14" s="21"/>
      <c r="H14" s="20"/>
      <c r="I14" s="40"/>
      <c r="J14" s="41"/>
      <c r="K14" s="40"/>
      <c r="L14" s="41"/>
      <c r="M14" s="12"/>
      <c r="O14" s="5">
        <f>COUNTIF(C14,"ふるさと・水と土指導員")</f>
        <v>0</v>
      </c>
      <c r="P14" s="5">
        <f>COUNTIF(C14,"その他")</f>
        <v>0</v>
      </c>
      <c r="Q14" s="5">
        <f t="shared" si="0"/>
        <v>0</v>
      </c>
      <c r="R14" s="5">
        <f t="shared" si="1"/>
        <v>0</v>
      </c>
      <c r="S14" s="5">
        <f t="shared" si="2"/>
        <v>0</v>
      </c>
    </row>
    <row r="15" spans="1:19" ht="18.75" customHeight="1" x14ac:dyDescent="0.4"/>
    <row r="16" spans="1:19" ht="18.75" customHeight="1" x14ac:dyDescent="0.4"/>
    <row r="17" ht="18.75" customHeight="1" x14ac:dyDescent="0.4"/>
    <row r="18" ht="18.7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</sheetData>
  <mergeCells count="27">
    <mergeCell ref="I12:J12"/>
    <mergeCell ref="K12:L12"/>
    <mergeCell ref="I13:J13"/>
    <mergeCell ref="K13:L13"/>
    <mergeCell ref="I14:J14"/>
    <mergeCell ref="K14:L14"/>
    <mergeCell ref="I9:J9"/>
    <mergeCell ref="K9:L9"/>
    <mergeCell ref="I10:J10"/>
    <mergeCell ref="K10:L10"/>
    <mergeCell ref="I11:J11"/>
    <mergeCell ref="K11:L11"/>
    <mergeCell ref="H7:H8"/>
    <mergeCell ref="M7:M8"/>
    <mergeCell ref="I7:J7"/>
    <mergeCell ref="K7:L7"/>
    <mergeCell ref="K2:M6"/>
    <mergeCell ref="I8:J8"/>
    <mergeCell ref="K8:L8"/>
    <mergeCell ref="A7:A8"/>
    <mergeCell ref="F7:G7"/>
    <mergeCell ref="B3:D3"/>
    <mergeCell ref="B4:D4"/>
    <mergeCell ref="B7:B8"/>
    <mergeCell ref="C7:C8"/>
    <mergeCell ref="D7:D8"/>
    <mergeCell ref="E7:E8"/>
  </mergeCells>
  <phoneticPr fontId="2"/>
  <conditionalFormatting sqref="K10">
    <cfRule type="expression" dxfId="6" priority="124">
      <formula>SUM($O10:$P10)</formula>
    </cfRule>
  </conditionalFormatting>
  <conditionalFormatting sqref="K11">
    <cfRule type="expression" dxfId="5" priority="125">
      <formula>SUM($O$11:$P$11)</formula>
    </cfRule>
  </conditionalFormatting>
  <conditionalFormatting sqref="K12">
    <cfRule type="expression" dxfId="4" priority="126">
      <formula>SUM($O$12:$P$12)</formula>
    </cfRule>
  </conditionalFormatting>
  <conditionalFormatting sqref="K13">
    <cfRule type="expression" dxfId="3" priority="127">
      <formula>SUM($O$13:$P$13)</formula>
    </cfRule>
  </conditionalFormatting>
  <conditionalFormatting sqref="K14">
    <cfRule type="expression" dxfId="2" priority="128">
      <formula>SUM($O$14:$P$14)</formula>
    </cfRule>
  </conditionalFormatting>
  <conditionalFormatting sqref="M9:M14">
    <cfRule type="expression" dxfId="1" priority="60">
      <formula>COUNTIF($S$9,"0")</formula>
    </cfRule>
  </conditionalFormatting>
  <dataValidations count="4">
    <dataValidation type="list" allowBlank="1" showInputMessage="1" showErrorMessage="1" sqref="I9:I14 K9:K14" xr:uid="{70F92FD0-1B45-467C-BEF1-1C722AB750A5}">
      <formula1>"○"</formula1>
    </dataValidation>
    <dataValidation type="list" allowBlank="1" showInputMessage="1" showErrorMessage="1" sqref="C9:C14" xr:uid="{E673B72C-0DB0-4DFC-A383-6F4079BC7E4E}">
      <formula1>"土地改良事業団体連合会,都道府県職員,市町村職員,都道府県推進組織,活動組織,土地改良区,ふるさと・水と土指導員,その他"</formula1>
    </dataValidation>
    <dataValidation type="list" allowBlank="1" showInputMessage="1" showErrorMessage="1" sqref="B10:B14" xr:uid="{EBCA38EC-71CB-4F87-BA8B-4BF816FCCEA9}">
      <formula1>"北海道, 青森県, 岩手県, 宮城県, 秋田県, 山形県, 福島県, 茨城県, 栃木県, 群馬県, 埼玉県, 千葉県, 東京都, 神奈川県, 山梨県, 長野県, 静岡県, 新潟県, 富山県, 石川県, 福井県,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I9:I14" xr:uid="{5CD8F80F-0FB9-4ACE-880D-D18BB6EE6CC7}">
      <formula1>"〇"</formula1>
    </dataValidation>
  </dataValidations>
  <hyperlinks>
    <hyperlink ref="B4" r:id="rId1" xr:uid="{B93A5D7F-B02C-4054-A03E-0BE5D71D9361}"/>
  </hyperlinks>
  <pageMargins left="0.31496062992125984" right="0.11811023622047245" top="0.55118110236220474" bottom="0.15748031496062992" header="0.31496062992125984" footer="0.31496062992125984"/>
  <pageSetup paperSize="9" scale="56" fitToWidth="0" fitToHeight="0" orientation="portrait" r:id="rId2"/>
  <headerFooter>
    <oddHeader>&amp;R&amp;18&amp;P/&amp;N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YOSHIYAMA KAISHI</dc:creator>
  <cp:lastModifiedBy>T179</cp:lastModifiedBy>
  <cp:lastPrinted>2025-07-08T07:41:13Z</cp:lastPrinted>
  <dcterms:created xsi:type="dcterms:W3CDTF">2023-09-26T06:39:13Z</dcterms:created>
  <dcterms:modified xsi:type="dcterms:W3CDTF">2025-07-08T07:47:15Z</dcterms:modified>
</cp:coreProperties>
</file>